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 15\Downloads\"/>
    </mc:Choice>
  </mc:AlternateContent>
  <bookViews>
    <workbookView xWindow="240" yWindow="160" windowWidth="16450" windowHeight="8410"/>
  </bookViews>
  <sheets>
    <sheet name="Arbeitsabläufe optimieren" sheetId="1" r:id="rId1"/>
  </sheets>
  <calcPr calcId="162913"/>
</workbook>
</file>

<file path=xl/calcChain.xml><?xml version="1.0" encoding="utf-8"?>
<calcChain xmlns="http://schemas.openxmlformats.org/spreadsheetml/2006/main">
  <c r="E8" i="1" l="1"/>
  <c r="F8" i="1" s="1"/>
  <c r="I8" i="1" s="1"/>
  <c r="E9" i="1"/>
  <c r="F9" i="1" s="1"/>
  <c r="I9" i="1" s="1"/>
  <c r="E10" i="1"/>
  <c r="F10" i="1"/>
  <c r="I10" i="1" s="1"/>
  <c r="E11" i="1"/>
  <c r="F11" i="1" s="1"/>
  <c r="I11" i="1" s="1"/>
  <c r="E17" i="1"/>
  <c r="F17" i="1"/>
  <c r="I17" i="1" s="1"/>
  <c r="E18" i="1"/>
  <c r="F18" i="1" s="1"/>
  <c r="I18" i="1" s="1"/>
  <c r="E19" i="1"/>
  <c r="F19" i="1" s="1"/>
  <c r="I19" i="1" s="1"/>
  <c r="E20" i="1"/>
  <c r="F20" i="1" s="1"/>
  <c r="I20" i="1" s="1"/>
  <c r="E21" i="1"/>
  <c r="F21" i="1"/>
  <c r="I21" i="1" s="1"/>
  <c r="E22" i="1"/>
  <c r="F22" i="1" s="1"/>
  <c r="I22" i="1" s="1"/>
  <c r="E23" i="1"/>
  <c r="F23" i="1"/>
  <c r="I23" i="1" s="1"/>
  <c r="E24" i="1"/>
  <c r="F24" i="1"/>
  <c r="I24" i="1" s="1"/>
  <c r="E31" i="1"/>
  <c r="F31" i="1" s="1"/>
  <c r="I31" i="1" s="1"/>
  <c r="E30" i="1"/>
  <c r="F30" i="1" s="1"/>
  <c r="I30" i="1" s="1"/>
  <c r="E29" i="1"/>
  <c r="F29" i="1" s="1"/>
  <c r="I29" i="1" s="1"/>
  <c r="E28" i="1"/>
  <c r="F28" i="1" s="1"/>
  <c r="I28" i="1" s="1"/>
  <c r="E27" i="1"/>
  <c r="F27" i="1"/>
  <c r="I27" i="1" s="1"/>
  <c r="E26" i="1"/>
  <c r="F26" i="1" s="1"/>
  <c r="I26" i="1" s="1"/>
  <c r="E25" i="1"/>
  <c r="F25" i="1"/>
  <c r="I25" i="1" s="1"/>
  <c r="E7" i="1"/>
  <c r="F7" i="1"/>
  <c r="I7" i="1" s="1"/>
  <c r="E6" i="1"/>
  <c r="F6" i="1"/>
  <c r="I6" i="1" s="1"/>
  <c r="E32" i="1" l="1"/>
  <c r="F32" i="1" s="1"/>
  <c r="I32" i="1" s="1"/>
</calcChain>
</file>

<file path=xl/sharedStrings.xml><?xml version="1.0" encoding="utf-8"?>
<sst xmlns="http://schemas.openxmlformats.org/spreadsheetml/2006/main" count="12" uniqueCount="12">
  <si>
    <t>Vorgang/Tätigkeit</t>
  </si>
  <si>
    <t>Einsparung in Minuten</t>
  </si>
  <si>
    <t>Häufigkeit pro Jahr</t>
  </si>
  <si>
    <t>Kosten</t>
  </si>
  <si>
    <t>Kalkulatorischer Stundensatz</t>
  </si>
  <si>
    <t>Amortisations-dauer (Jahre)</t>
  </si>
  <si>
    <t>Summe</t>
  </si>
  <si>
    <t>Häufigkeit</t>
  </si>
  <si>
    <t>Die Anleitung zu dieser Tabelle finden Sie hier: www.zeitblueten.com/arbeitsablaeufe-arbeitsprozesse-optimieren/</t>
  </si>
  <si>
    <t>Arbeitsabläufe optimieren</t>
  </si>
  <si>
    <t>Einsparung pro Jahr in Min.</t>
  </si>
  <si>
    <t>Einsparung
pro Jahr in 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</si>
</sst>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€-1]"/>
  </numFmts>
  <fonts count="8" x14ac:knownFonts="1">
    <font>
      <sz val="11"/>
      <color theme="1"/>
      <name val="Calibri"/>
      <family val="2"/>
      <scheme val="minor"/>
    </font>
    <font>
      <sz val="10"/>
      <color rgb="FF0070C0"/>
      <name val="Verdana"/>
      <family val="2"/>
    </font>
    <font>
      <sz val="8"/>
      <color theme="1"/>
      <name val="Arial"/>
      <family val="2"/>
    </font>
    <font>
      <sz val="20"/>
      <color theme="0"/>
      <name val="Verdana"/>
      <family val="2"/>
    </font>
    <font>
      <sz val="11"/>
      <color rgb="FF009FE3"/>
      <name val="Verdana"/>
      <family val="2"/>
    </font>
    <font>
      <sz val="10"/>
      <name val="Verdana"/>
      <family val="2"/>
    </font>
    <font>
      <sz val="10"/>
      <color theme="1"/>
      <name val="Verdana"/>
      <family val="2"/>
    </font>
    <font>
      <b/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009FE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4" fillId="3" borderId="0" xfId="0" applyFont="1" applyFill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6" fillId="0" borderId="1" xfId="0" applyFont="1" applyBorder="1"/>
    <xf numFmtId="2" fontId="5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3" fontId="7" fillId="0" borderId="1" xfId="0" applyNumberFormat="1" applyFont="1" applyBorder="1"/>
    <xf numFmtId="4" fontId="7" fillId="0" borderId="1" xfId="0" applyNumberFormat="1" applyFont="1" applyBorder="1"/>
    <xf numFmtId="0" fontId="3" fillId="2" borderId="0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9F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view="pageLayout" zoomScaleNormal="100" workbookViewId="0">
      <selection activeCell="F6" sqref="F6"/>
    </sheetView>
  </sheetViews>
  <sheetFormatPr baseColWidth="10" defaultRowHeight="14.5" x14ac:dyDescent="0.35"/>
  <cols>
    <col min="1" max="1" width="28.90625" customWidth="1"/>
    <col min="2" max="2" width="12.453125" customWidth="1"/>
    <col min="3" max="4" width="11.90625" customWidth="1"/>
    <col min="5" max="6" width="16.36328125" customWidth="1"/>
    <col min="7" max="7" width="11.26953125" customWidth="1"/>
    <col min="8" max="8" width="16.81640625" customWidth="1"/>
    <col min="9" max="9" width="14.6328125" customWidth="1"/>
  </cols>
  <sheetData>
    <row r="1" spans="1:9" ht="24.5" x14ac:dyDescent="0.35">
      <c r="A1" s="20" t="s">
        <v>9</v>
      </c>
      <c r="B1" s="20"/>
      <c r="C1" s="20"/>
      <c r="D1" s="20"/>
      <c r="E1" s="20"/>
      <c r="F1" s="20"/>
      <c r="G1" s="20"/>
      <c r="H1" s="20"/>
      <c r="I1" s="20"/>
    </row>
    <row r="3" spans="1:9" x14ac:dyDescent="0.35">
      <c r="A3" s="2" t="s">
        <v>8</v>
      </c>
    </row>
    <row r="5" spans="1:9" s="3" customFormat="1" ht="26" customHeight="1" x14ac:dyDescent="0.35">
      <c r="A5" s="13" t="s">
        <v>0</v>
      </c>
      <c r="B5" s="4" t="s">
        <v>1</v>
      </c>
      <c r="C5" s="4" t="s">
        <v>7</v>
      </c>
      <c r="D5" s="4" t="s">
        <v>2</v>
      </c>
      <c r="E5" s="4" t="s">
        <v>10</v>
      </c>
      <c r="F5" s="5" t="s">
        <v>11</v>
      </c>
      <c r="G5" s="14" t="s">
        <v>3</v>
      </c>
      <c r="H5" s="14" t="s">
        <v>4</v>
      </c>
      <c r="I5" s="14" t="s">
        <v>5</v>
      </c>
    </row>
    <row r="6" spans="1:9" x14ac:dyDescent="0.35">
      <c r="A6" s="6"/>
      <c r="B6" s="7"/>
      <c r="C6" s="8"/>
      <c r="D6" s="9"/>
      <c r="E6" s="9">
        <f>B6*D6</f>
        <v>0</v>
      </c>
      <c r="F6" s="11">
        <f>E6/60</f>
        <v>0</v>
      </c>
      <c r="G6" s="10"/>
      <c r="H6" s="10"/>
      <c r="I6" s="11" t="str">
        <f>IF(F6&lt;&gt;0,G6/H6/F6,"-")</f>
        <v>-</v>
      </c>
    </row>
    <row r="7" spans="1:9" x14ac:dyDescent="0.35">
      <c r="A7" s="8"/>
      <c r="B7" s="7"/>
      <c r="C7" s="8"/>
      <c r="D7" s="9"/>
      <c r="E7" s="9">
        <f>B7*D7</f>
        <v>0</v>
      </c>
      <c r="F7" s="11">
        <f>E7/60</f>
        <v>0</v>
      </c>
      <c r="G7" s="10"/>
      <c r="H7" s="10"/>
      <c r="I7" s="11" t="str">
        <f>IF(F7&lt;&gt;0,G7/H7/F7,"-")</f>
        <v>-</v>
      </c>
    </row>
    <row r="8" spans="1:9" x14ac:dyDescent="0.35">
      <c r="A8" s="8"/>
      <c r="B8" s="7"/>
      <c r="C8" s="8"/>
      <c r="D8" s="9"/>
      <c r="E8" s="9">
        <f t="shared" ref="E8:E20" si="0">B8*D8</f>
        <v>0</v>
      </c>
      <c r="F8" s="11">
        <f t="shared" ref="F8:F20" si="1">E8/60</f>
        <v>0</v>
      </c>
      <c r="G8" s="10"/>
      <c r="H8" s="10"/>
      <c r="I8" s="11" t="str">
        <f t="shared" ref="I8:I20" si="2">IF(F8&lt;&gt;0,G8/H8/F8,"-")</f>
        <v>-</v>
      </c>
    </row>
    <row r="9" spans="1:9" x14ac:dyDescent="0.35">
      <c r="A9" s="8"/>
      <c r="B9" s="7"/>
      <c r="C9" s="8"/>
      <c r="D9" s="9"/>
      <c r="E9" s="9">
        <f t="shared" si="0"/>
        <v>0</v>
      </c>
      <c r="F9" s="11">
        <f t="shared" si="1"/>
        <v>0</v>
      </c>
      <c r="G9" s="10"/>
      <c r="H9" s="10"/>
      <c r="I9" s="11" t="str">
        <f t="shared" si="2"/>
        <v>-</v>
      </c>
    </row>
    <row r="10" spans="1:9" x14ac:dyDescent="0.35">
      <c r="A10" s="8"/>
      <c r="B10" s="7"/>
      <c r="C10" s="8"/>
      <c r="D10" s="9"/>
      <c r="E10" s="9">
        <f t="shared" si="0"/>
        <v>0</v>
      </c>
      <c r="F10" s="11">
        <f t="shared" si="1"/>
        <v>0</v>
      </c>
      <c r="G10" s="10"/>
      <c r="H10" s="10"/>
      <c r="I10" s="11" t="str">
        <f t="shared" si="2"/>
        <v>-</v>
      </c>
    </row>
    <row r="11" spans="1:9" x14ac:dyDescent="0.35">
      <c r="A11" s="8"/>
      <c r="B11" s="7"/>
      <c r="C11" s="8"/>
      <c r="D11" s="9"/>
      <c r="E11" s="9">
        <f t="shared" si="0"/>
        <v>0</v>
      </c>
      <c r="F11" s="11">
        <f t="shared" si="1"/>
        <v>0</v>
      </c>
      <c r="G11" s="10"/>
      <c r="H11" s="10"/>
      <c r="I11" s="11" t="str">
        <f t="shared" si="2"/>
        <v>-</v>
      </c>
    </row>
    <row r="12" spans="1:9" x14ac:dyDescent="0.35">
      <c r="A12" s="8"/>
      <c r="B12" s="7"/>
      <c r="C12" s="8"/>
      <c r="D12" s="9"/>
      <c r="E12" s="9"/>
      <c r="F12" s="11"/>
      <c r="G12" s="10"/>
      <c r="H12" s="10"/>
      <c r="I12" s="11"/>
    </row>
    <row r="13" spans="1:9" x14ac:dyDescent="0.35">
      <c r="A13" s="8"/>
      <c r="B13" s="7"/>
      <c r="C13" s="8"/>
      <c r="D13" s="9"/>
      <c r="E13" s="9"/>
      <c r="F13" s="11"/>
      <c r="G13" s="10"/>
      <c r="H13" s="10"/>
      <c r="I13" s="11"/>
    </row>
    <row r="14" spans="1:9" x14ac:dyDescent="0.35">
      <c r="A14" s="8"/>
      <c r="B14" s="7"/>
      <c r="C14" s="8"/>
      <c r="D14" s="9"/>
      <c r="E14" s="9"/>
      <c r="F14" s="11"/>
      <c r="G14" s="10"/>
      <c r="H14" s="10"/>
      <c r="I14" s="11"/>
    </row>
    <row r="15" spans="1:9" x14ac:dyDescent="0.35">
      <c r="A15" s="8"/>
      <c r="B15" s="7"/>
      <c r="C15" s="8"/>
      <c r="D15" s="9"/>
      <c r="E15" s="9"/>
      <c r="F15" s="11"/>
      <c r="G15" s="10"/>
      <c r="H15" s="10"/>
      <c r="I15" s="11"/>
    </row>
    <row r="16" spans="1:9" x14ac:dyDescent="0.35">
      <c r="A16" s="8"/>
      <c r="B16" s="7"/>
      <c r="C16" s="8"/>
      <c r="D16" s="9"/>
      <c r="E16" s="9"/>
      <c r="F16" s="11"/>
      <c r="G16" s="10"/>
      <c r="H16" s="10"/>
      <c r="I16" s="11"/>
    </row>
    <row r="17" spans="1:9" x14ac:dyDescent="0.35">
      <c r="A17" s="8"/>
      <c r="B17" s="7"/>
      <c r="C17" s="8"/>
      <c r="D17" s="9"/>
      <c r="E17" s="9">
        <f t="shared" si="0"/>
        <v>0</v>
      </c>
      <c r="F17" s="11">
        <f t="shared" si="1"/>
        <v>0</v>
      </c>
      <c r="G17" s="10"/>
      <c r="H17" s="10"/>
      <c r="I17" s="11" t="str">
        <f t="shared" si="2"/>
        <v>-</v>
      </c>
    </row>
    <row r="18" spans="1:9" x14ac:dyDescent="0.35">
      <c r="A18" s="8"/>
      <c r="B18" s="7"/>
      <c r="C18" s="8"/>
      <c r="D18" s="9"/>
      <c r="E18" s="9">
        <f t="shared" si="0"/>
        <v>0</v>
      </c>
      <c r="F18" s="11">
        <f t="shared" si="1"/>
        <v>0</v>
      </c>
      <c r="G18" s="10"/>
      <c r="H18" s="10"/>
      <c r="I18" s="11" t="str">
        <f t="shared" si="2"/>
        <v>-</v>
      </c>
    </row>
    <row r="19" spans="1:9" x14ac:dyDescent="0.35">
      <c r="A19" s="8"/>
      <c r="B19" s="7"/>
      <c r="C19" s="8"/>
      <c r="D19" s="9"/>
      <c r="E19" s="9">
        <f t="shared" si="0"/>
        <v>0</v>
      </c>
      <c r="F19" s="11">
        <f t="shared" si="1"/>
        <v>0</v>
      </c>
      <c r="G19" s="10"/>
      <c r="H19" s="10"/>
      <c r="I19" s="11" t="str">
        <f t="shared" si="2"/>
        <v>-</v>
      </c>
    </row>
    <row r="20" spans="1:9" x14ac:dyDescent="0.35">
      <c r="A20" s="8"/>
      <c r="B20" s="7"/>
      <c r="C20" s="8"/>
      <c r="D20" s="9"/>
      <c r="E20" s="9">
        <f t="shared" si="0"/>
        <v>0</v>
      </c>
      <c r="F20" s="11">
        <f t="shared" si="1"/>
        <v>0</v>
      </c>
      <c r="G20" s="10"/>
      <c r="H20" s="10"/>
      <c r="I20" s="11" t="str">
        <f t="shared" si="2"/>
        <v>-</v>
      </c>
    </row>
    <row r="21" spans="1:9" x14ac:dyDescent="0.35">
      <c r="A21" s="8"/>
      <c r="B21" s="7"/>
      <c r="C21" s="8"/>
      <c r="D21" s="9"/>
      <c r="E21" s="9">
        <f t="shared" ref="E21:E31" si="3">B21*D21</f>
        <v>0</v>
      </c>
      <c r="F21" s="11">
        <f t="shared" ref="F21:F32" si="4">E21/60</f>
        <v>0</v>
      </c>
      <c r="G21" s="10"/>
      <c r="H21" s="10"/>
      <c r="I21" s="11" t="str">
        <f t="shared" ref="I21:I32" si="5">IF(F21&lt;&gt;0,G21/H21/F21,"-")</f>
        <v>-</v>
      </c>
    </row>
    <row r="22" spans="1:9" x14ac:dyDescent="0.35">
      <c r="A22" s="8"/>
      <c r="B22" s="7"/>
      <c r="C22" s="8"/>
      <c r="D22" s="9"/>
      <c r="E22" s="9">
        <f t="shared" si="3"/>
        <v>0</v>
      </c>
      <c r="F22" s="11">
        <f t="shared" si="4"/>
        <v>0</v>
      </c>
      <c r="G22" s="10"/>
      <c r="H22" s="10"/>
      <c r="I22" s="11" t="str">
        <f t="shared" si="5"/>
        <v>-</v>
      </c>
    </row>
    <row r="23" spans="1:9" x14ac:dyDescent="0.35">
      <c r="A23" s="8"/>
      <c r="B23" s="7"/>
      <c r="C23" s="8"/>
      <c r="D23" s="9"/>
      <c r="E23" s="9">
        <f t="shared" si="3"/>
        <v>0</v>
      </c>
      <c r="F23" s="11">
        <f t="shared" si="4"/>
        <v>0</v>
      </c>
      <c r="G23" s="10"/>
      <c r="H23" s="10"/>
      <c r="I23" s="11" t="str">
        <f t="shared" si="5"/>
        <v>-</v>
      </c>
    </row>
    <row r="24" spans="1:9" x14ac:dyDescent="0.35">
      <c r="A24" s="8"/>
      <c r="B24" s="7"/>
      <c r="C24" s="8"/>
      <c r="D24" s="9"/>
      <c r="E24" s="9">
        <f t="shared" si="3"/>
        <v>0</v>
      </c>
      <c r="F24" s="11">
        <f t="shared" si="4"/>
        <v>0</v>
      </c>
      <c r="G24" s="10"/>
      <c r="H24" s="10"/>
      <c r="I24" s="11" t="str">
        <f t="shared" si="5"/>
        <v>-</v>
      </c>
    </row>
    <row r="25" spans="1:9" x14ac:dyDescent="0.35">
      <c r="A25" s="8"/>
      <c r="B25" s="7"/>
      <c r="C25" s="8"/>
      <c r="D25" s="9"/>
      <c r="E25" s="9">
        <f t="shared" si="3"/>
        <v>0</v>
      </c>
      <c r="F25" s="11">
        <f t="shared" si="4"/>
        <v>0</v>
      </c>
      <c r="G25" s="10"/>
      <c r="H25" s="10"/>
      <c r="I25" s="11" t="str">
        <f t="shared" si="5"/>
        <v>-</v>
      </c>
    </row>
    <row r="26" spans="1:9" x14ac:dyDescent="0.35">
      <c r="A26" s="8"/>
      <c r="B26" s="7"/>
      <c r="C26" s="8"/>
      <c r="D26" s="9"/>
      <c r="E26" s="9">
        <f t="shared" si="3"/>
        <v>0</v>
      </c>
      <c r="F26" s="11">
        <f t="shared" si="4"/>
        <v>0</v>
      </c>
      <c r="G26" s="12"/>
      <c r="H26" s="12"/>
      <c r="I26" s="11" t="str">
        <f t="shared" si="5"/>
        <v>-</v>
      </c>
    </row>
    <row r="27" spans="1:9" x14ac:dyDescent="0.35">
      <c r="A27" s="8"/>
      <c r="B27" s="7"/>
      <c r="C27" s="8"/>
      <c r="D27" s="9"/>
      <c r="E27" s="9">
        <f t="shared" si="3"/>
        <v>0</v>
      </c>
      <c r="F27" s="11">
        <f t="shared" si="4"/>
        <v>0</v>
      </c>
      <c r="G27" s="10"/>
      <c r="H27" s="10"/>
      <c r="I27" s="11" t="str">
        <f t="shared" si="5"/>
        <v>-</v>
      </c>
    </row>
    <row r="28" spans="1:9" x14ac:dyDescent="0.35">
      <c r="A28" s="8"/>
      <c r="B28" s="7"/>
      <c r="C28" s="8"/>
      <c r="D28" s="9"/>
      <c r="E28" s="9">
        <f t="shared" si="3"/>
        <v>0</v>
      </c>
      <c r="F28" s="11">
        <f t="shared" si="4"/>
        <v>0</v>
      </c>
      <c r="G28" s="10"/>
      <c r="H28" s="10"/>
      <c r="I28" s="11" t="str">
        <f t="shared" si="5"/>
        <v>-</v>
      </c>
    </row>
    <row r="29" spans="1:9" x14ac:dyDescent="0.35">
      <c r="A29" s="8"/>
      <c r="B29" s="7"/>
      <c r="C29" s="8"/>
      <c r="D29" s="9"/>
      <c r="E29" s="9">
        <f t="shared" si="3"/>
        <v>0</v>
      </c>
      <c r="F29" s="11">
        <f t="shared" si="4"/>
        <v>0</v>
      </c>
      <c r="G29" s="10"/>
      <c r="H29" s="10"/>
      <c r="I29" s="11" t="str">
        <f t="shared" si="5"/>
        <v>-</v>
      </c>
    </row>
    <row r="30" spans="1:9" x14ac:dyDescent="0.35">
      <c r="A30" s="8"/>
      <c r="B30" s="7"/>
      <c r="C30" s="8"/>
      <c r="D30" s="9"/>
      <c r="E30" s="9">
        <f t="shared" si="3"/>
        <v>0</v>
      </c>
      <c r="F30" s="11">
        <f t="shared" si="4"/>
        <v>0</v>
      </c>
      <c r="G30" s="10"/>
      <c r="H30" s="10"/>
      <c r="I30" s="11" t="str">
        <f t="shared" si="5"/>
        <v>-</v>
      </c>
    </row>
    <row r="31" spans="1:9" x14ac:dyDescent="0.35">
      <c r="A31" s="8"/>
      <c r="B31" s="7"/>
      <c r="C31" s="9"/>
      <c r="D31" s="9"/>
      <c r="E31" s="9">
        <f t="shared" si="3"/>
        <v>0</v>
      </c>
      <c r="F31" s="11">
        <f t="shared" si="4"/>
        <v>0</v>
      </c>
      <c r="G31" s="10"/>
      <c r="H31" s="10"/>
      <c r="I31" s="11" t="str">
        <f t="shared" si="5"/>
        <v>-</v>
      </c>
    </row>
    <row r="32" spans="1:9" x14ac:dyDescent="0.35">
      <c r="A32" s="15" t="s">
        <v>6</v>
      </c>
      <c r="B32" s="16"/>
      <c r="C32" s="17"/>
      <c r="D32" s="17"/>
      <c r="E32" s="18">
        <f>SUM(E6:E31)</f>
        <v>0</v>
      </c>
      <c r="F32" s="19">
        <f t="shared" si="4"/>
        <v>0</v>
      </c>
      <c r="G32" s="10"/>
      <c r="H32" s="10"/>
      <c r="I32" s="11" t="str">
        <f t="shared" si="5"/>
        <v>-</v>
      </c>
    </row>
    <row r="37" spans="1:1" x14ac:dyDescent="0.35">
      <c r="A37" s="1"/>
    </row>
  </sheetData>
  <mergeCells count="1">
    <mergeCell ref="A1:I1"/>
  </mergeCells>
  <printOptions horizontalCentered="1"/>
  <pageMargins left="0.70866141732283472" right="0.70866141732283472" top="0.78740157480314965" bottom="0.78740157480314965" header="0.31496062992125984" footer="0.19685039370078741"/>
  <pageSetup paperSize="9" scale="93" orientation="landscape" horizontalDpi="4294967293" r:id="rId1"/>
  <headerFooter>
    <oddHeader>&amp;R&amp;G</oddHeader>
    <oddFooter>&amp;C&amp;12&amp;K009FE3www.zeitblueten.com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Arbeitsabläufe optimieren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Burkhard Heidenberger;www.zeitblueten.com</dc:creator>
  <cp:lastModifiedBy>Burkhard Heidenberger</cp:lastModifiedBy>
  <cp:lastPrinted>2020-03-31T15:45:18Z</cp:lastPrinted>
  <dcterms:created xsi:type="dcterms:W3CDTF">2014-01-13T10:56:11Z</dcterms:created>
  <dcterms:modified xsi:type="dcterms:W3CDTF">2021-02-18T09:04:37Z</dcterms:modified>
</cp:coreProperties>
</file>